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11\сервер обмена спо\Отдел учебно-производственной практики\Обменник\Центр ПОиСТВ\отчеты 2025-2026\"/>
    </mc:Choice>
  </mc:AlternateContent>
  <bookViews>
    <workbookView xWindow="0" yWindow="0" windowWidth="24000" windowHeight="9030" tabRatio="906" activeTab="1"/>
  </bookViews>
  <sheets>
    <sheet name="Долгосрочная программа 2030" sheetId="1" r:id="rId1"/>
    <sheet name="Маршрутизация" sheetId="7" r:id="rId2"/>
    <sheet name="Практическая подготовка" sheetId="2" r:id="rId3"/>
    <sheet name="Дополнительное обучение" sheetId="6" r:id="rId4"/>
    <sheet name="Целевые договоры" sheetId="4" r:id="rId5"/>
    <sheet name="Абилимпикс" sheetId="8" r:id="rId6"/>
    <sheet name="выпадающие списки" sheetId="3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<sst xmlns="http://schemas.openxmlformats.org/spreadsheetml/2006/main" count="350" uniqueCount="217">
  <si>
    <t>Количество студентов, практика которых организована посредствам портала "Работа России"</t>
  </si>
  <si>
    <t>Количество организаций, практика на которых организована посредствам портала "Работа России"</t>
  </si>
  <si>
    <t>Наименование организаций, практика на которых организована посредствам портала "Работа России"</t>
  </si>
  <si>
    <t>Количество студентов ПОО, зарегистрированных на портале "Работа России"</t>
  </si>
  <si>
    <t>Дополнительное обучение во время основной учебы</t>
  </si>
  <si>
    <t>Количество студентов, обученных по программам ПО (получили дополнительную квалификацию)</t>
  </si>
  <si>
    <t>Количество студентов, обученных по программам ДПО (освоили дополнительную компетенцию)</t>
  </si>
  <si>
    <t>Количество студентов ПОО, обучающихся на основе договора о целевом обучении, всего</t>
  </si>
  <si>
    <t>Количество предприятий, заключивших договор о целевом обучении, всего</t>
  </si>
  <si>
    <t xml:space="preserve">Целевые договоры </t>
  </si>
  <si>
    <t>Организация временного трудоустройства</t>
  </si>
  <si>
    <t>Количество студентов, трудоустроенных на предприятии в период практики</t>
  </si>
  <si>
    <t>Количество предприятий, заключивших со студентами трудовой договор в период практики</t>
  </si>
  <si>
    <t>Наименование предприятий, заключивших со студентами трудовой договор в период практики</t>
  </si>
  <si>
    <t>Обучение навыку прохождения
собеседований</t>
  </si>
  <si>
    <t>Количество мероприятий</t>
  </si>
  <si>
    <t>Количество проведенных  мероприятий</t>
  </si>
  <si>
    <t>Количество студентов, принявших участие в мероприятиях</t>
  </si>
  <si>
    <t>Организация ярмарок вакансий</t>
  </si>
  <si>
    <t>Количество проведенных ярмарок вакансий</t>
  </si>
  <si>
    <t>Количество работодателей, принявших участие в ярмарках вакансий</t>
  </si>
  <si>
    <t>Количество студентов, принявших участие в ярмарках вакансий</t>
  </si>
  <si>
    <t>Экскурсии на предприятия</t>
  </si>
  <si>
    <t>Количество экскурсий</t>
  </si>
  <si>
    <t>Количество студентов</t>
  </si>
  <si>
    <t>Организация практической подготовки
в форме занятий на предприятиях</t>
  </si>
  <si>
    <t>Наименование работодателей, принявших участие в ярмарках вакансий</t>
  </si>
  <si>
    <t>Всего</t>
  </si>
  <si>
    <t>по очной форме</t>
  </si>
  <si>
    <t xml:space="preserve">в том числе </t>
  </si>
  <si>
    <t>Количество студентов очной формы обучения, охваченных работой по маршрутизации</t>
  </si>
  <si>
    <t>Количество студентов очной формы обучения, совмещающих обучение с трудовой деятельностью 
(переведены на индивидуальный учебный план)</t>
  </si>
  <si>
    <t xml:space="preserve"> по заочной форме</t>
  </si>
  <si>
    <t>Количество предприятий, на которых организована практическая подготовка</t>
  </si>
  <si>
    <t>Наименование предприятий, на которых организована практическая подготовка</t>
  </si>
  <si>
    <t>Количество студентов, прошедших практическую подготовку на предприятиях</t>
  </si>
  <si>
    <t>из них</t>
  </si>
  <si>
    <t xml:space="preserve"> договоры заключены с использованием портала "Работа России"</t>
  </si>
  <si>
    <t>Количество студентов, принявших участие</t>
  </si>
  <si>
    <t>Организация и проведение тренингов по развитию коммуникативных навыков, навыков планирования и управления профессиональной карьерой</t>
  </si>
  <si>
    <t>Организация практик и стажировок студентов с использованием портала  "Работа России"</t>
  </si>
  <si>
    <t>Обучение технологии составления резюме</t>
  </si>
  <si>
    <t>Организация и проведение мероприятий об основах законодательства в социально-
трудовой сфере</t>
  </si>
  <si>
    <t>Количество ЦЗН муниципальных образований, с которыми подписаны соглашения о взаимодействии</t>
  </si>
  <si>
    <t>Наименование ЦЗН, с которыми подписаны соглашения о взаимодействии</t>
  </si>
  <si>
    <t>Взаимодействие с ЦЗН</t>
  </si>
  <si>
    <t>Количество мероприятий ПОО, в которых ЦЗН приняли участие</t>
  </si>
  <si>
    <t>Наименование ПОО</t>
  </si>
  <si>
    <t xml:space="preserve">Контингент обучающихся (количество студентов) </t>
  </si>
  <si>
    <t xml:space="preserve"> по очно-заочной форме</t>
  </si>
  <si>
    <t>Количество студентов ПОО, разместивших резюме на портале "Работа России"</t>
  </si>
  <si>
    <t>Код и наименование профессии или специальности</t>
  </si>
  <si>
    <t>Количество часов</t>
  </si>
  <si>
    <t>Название дисциплины, профессионального модуля, МДК, по которому организована практическая подготовка</t>
  </si>
  <si>
    <t>Период практической подготовки
(ХХ.ХХ.2025-ХХ.ХХ.2025)</t>
  </si>
  <si>
    <t>Наименование предприятия-работодателя, на базе которого организована практическая подготовка</t>
  </si>
  <si>
    <t>Курс</t>
  </si>
  <si>
    <t>Название предприятий, заключивших договор о целевом обучении с использованием портала "Работа России"</t>
  </si>
  <si>
    <t>Количество предприятий, на площадки которых организованы экскурсии студентов</t>
  </si>
  <si>
    <t>Наименование предприятий, на площадки которых организованы экскурсии студентов</t>
  </si>
  <si>
    <t xml:space="preserve"> договоры заключены в 2025 году</t>
  </si>
  <si>
    <t>Практическая подготовка в 2025 году (нарастающим итогом с начала года)</t>
  </si>
  <si>
    <t>Дата заключения целевого договора
(в формате ХХ.ХХ.202Х)</t>
  </si>
  <si>
    <t>Код и наименование профессии или специальности, по которой обучается студент на условиях целевого договора</t>
  </si>
  <si>
    <t>Наименование предприятия-работодателя, с которым заключен(ны) целевой(ые) договор(ы)</t>
  </si>
  <si>
    <t>Группа</t>
  </si>
  <si>
    <t>Информация о целевых договорах в 2025 году (нарастающим итогом с начала года)</t>
  </si>
  <si>
    <t>Курс обучения 
(на текущий момент)</t>
  </si>
  <si>
    <t>Да</t>
  </si>
  <si>
    <t>Нет</t>
  </si>
  <si>
    <t>Год заключения целевого договора
(в формате 202Х)</t>
  </si>
  <si>
    <t>Год начала обучения в ПОО (год зачисления)</t>
  </si>
  <si>
    <t>Информация о дополнительном обучении студентов в 2025 году (нарастающим итогом с начала года)</t>
  </si>
  <si>
    <t>Вид программы</t>
  </si>
  <si>
    <t>ПО. Профподготовка</t>
  </si>
  <si>
    <t>ДПО. Повышение квалификации</t>
  </si>
  <si>
    <t>ДПО. Переподготовка</t>
  </si>
  <si>
    <t>Код и наименование профессии или специальности, по которой обучаются студенты</t>
  </si>
  <si>
    <t>Срок реализации программы
(в формате ХХ.ХХ.2025 -ХХ.ХХ.2025)</t>
  </si>
  <si>
    <t>Документ, выданный по результатам обучения</t>
  </si>
  <si>
    <t>Свидетельство по профессии рабочего, должности служащего</t>
  </si>
  <si>
    <t>Удостоверение о повышении квалификации</t>
  </si>
  <si>
    <t>Диплом о профессиональной переподготовки</t>
  </si>
  <si>
    <t>Названии организации-работодателя, под заказ или по рекомендации которой организовано обучение (при наличии)</t>
  </si>
  <si>
    <t>Форма мероприятия</t>
  </si>
  <si>
    <t>Ярмарка вакансий</t>
  </si>
  <si>
    <t>Круглый стол</t>
  </si>
  <si>
    <t>Семинар</t>
  </si>
  <si>
    <t>Презентация организации</t>
  </si>
  <si>
    <t>Мастер-классы</t>
  </si>
  <si>
    <t>День открытых дверей на предприятии</t>
  </si>
  <si>
    <t>ПОО входит в кластер ФП "Профессионалитет"
(да/нет)</t>
  </si>
  <si>
    <t>Название мероприятия
(при наличии)</t>
  </si>
  <si>
    <t>Перечень профессий и специальностей, по которым обучаются студенты, принявшие участие в мероприятии</t>
  </si>
  <si>
    <t>Наименование организаций-работодателей, участников мероприятия</t>
  </si>
  <si>
    <t>Количество организаций-работодателей, участников мероприятия</t>
  </si>
  <si>
    <t>Содержание практической подготовки (краткая характеристика)</t>
  </si>
  <si>
    <t>Количество профессий и специальностей, по которым обучаются студенты, принявшие участие в мероприятии</t>
  </si>
  <si>
    <t>Проведение мероприятий об особенностях ведения предпринимательской деятельности и деятельности в форме самозанятости; о налоговом законодательстве</t>
  </si>
  <si>
    <t>Название программы</t>
  </si>
  <si>
    <t>Целевой договор заключен с использованием портала "Работа России"
да/нет</t>
  </si>
  <si>
    <t>Год выпуска студента
(в формате 202Х)</t>
  </si>
  <si>
    <t>Встреча работодателей со студентами</t>
  </si>
  <si>
    <t>Экскурсия на предприятие</t>
  </si>
  <si>
    <t>по форме, утвержденной методическими рекомендациями направленными письмом от 06.11.2024 № ИШ-890/05</t>
  </si>
  <si>
    <t>из них в 2025 году по новой форме</t>
  </si>
  <si>
    <t>Количество участников мероприятия, чел.</t>
  </si>
  <si>
    <t>представителей организаций-партнеров</t>
  </si>
  <si>
    <t>педагогов и сотрудников ПОО</t>
  </si>
  <si>
    <t xml:space="preserve"> студентов</t>
  </si>
  <si>
    <t>Ожидаемый результат мероприятия</t>
  </si>
  <si>
    <t>Дата мероприятия
(в формате ХХ.ХХ.2025)</t>
  </si>
  <si>
    <t>представителей ЦЗН</t>
  </si>
  <si>
    <t>Общая информация о работе ПОО по мероприятиям ДОЛГОСРОЧНОЙ ПРОГРАММЫ СОДЕЙСТВИЯ ЗАНЯТОСТИ МОЛОДЕЖИ НА ПЕРИОД ДО 2030 ГОДА (утверждена распоряжением Правительства РФ от 14.12.2021 №3581-р</t>
  </si>
  <si>
    <t>1 квартал 2025 года</t>
  </si>
  <si>
    <t>2 квартал 2025 года</t>
  </si>
  <si>
    <t>3 квартал 2025 года</t>
  </si>
  <si>
    <t>4 квартал 2025 года</t>
  </si>
  <si>
    <t>гр 1</t>
  </si>
  <si>
    <t>гр 2</t>
  </si>
  <si>
    <t>гр 3</t>
  </si>
  <si>
    <t>гр 4</t>
  </si>
  <si>
    <t>гр 5</t>
  </si>
  <si>
    <t>гр 6</t>
  </si>
  <si>
    <t>гр 7</t>
  </si>
  <si>
    <t>гр 8</t>
  </si>
  <si>
    <t>гр 9</t>
  </si>
  <si>
    <t>гр 10</t>
  </si>
  <si>
    <t>гр 11</t>
  </si>
  <si>
    <t>гр 12</t>
  </si>
  <si>
    <t>гр 13</t>
  </si>
  <si>
    <t>гр 14</t>
  </si>
  <si>
    <t>гр 15</t>
  </si>
  <si>
    <t>гр 16</t>
  </si>
  <si>
    <t>гр 17</t>
  </si>
  <si>
    <t>гр 18</t>
  </si>
  <si>
    <t>гр 19</t>
  </si>
  <si>
    <t>гр 20</t>
  </si>
  <si>
    <t>гр 21</t>
  </si>
  <si>
    <t>гр 22</t>
  </si>
  <si>
    <t>гр 23</t>
  </si>
  <si>
    <t>гр 24</t>
  </si>
  <si>
    <t>гр 25</t>
  </si>
  <si>
    <t>гр 26</t>
  </si>
  <si>
    <t>гр 27</t>
  </si>
  <si>
    <t>гр 28</t>
  </si>
  <si>
    <t>гр 29</t>
  </si>
  <si>
    <t>гр 30</t>
  </si>
  <si>
    <t>гр 31</t>
  </si>
  <si>
    <t>гр 32</t>
  </si>
  <si>
    <t>гр 33</t>
  </si>
  <si>
    <t>гр 34</t>
  </si>
  <si>
    <t>гр 35</t>
  </si>
  <si>
    <t>гр 36</t>
  </si>
  <si>
    <t>гр 37</t>
  </si>
  <si>
    <t>гр 38</t>
  </si>
  <si>
    <t>гр 39</t>
  </si>
  <si>
    <t>гр 40</t>
  </si>
  <si>
    <t>гр 41</t>
  </si>
  <si>
    <t>гр 42</t>
  </si>
  <si>
    <t>гр 43</t>
  </si>
  <si>
    <t>гр 44</t>
  </si>
  <si>
    <t>гр 45</t>
  </si>
  <si>
    <t>гр 46</t>
  </si>
  <si>
    <t>гр 47</t>
  </si>
  <si>
    <t>гр 48</t>
  </si>
  <si>
    <t>гр 49</t>
  </si>
  <si>
    <t>гр 50</t>
  </si>
  <si>
    <t>гр 51</t>
  </si>
  <si>
    <t>производственная практика</t>
  </si>
  <si>
    <t>учебная практика</t>
  </si>
  <si>
    <t>Практическая подготовка с использованием портала  "Работа России"
Да/Нет</t>
  </si>
  <si>
    <t>Элемент практической подготовки
УП/ПП/ЛПЗ</t>
  </si>
  <si>
    <t>лабораторные и практические занятия</t>
  </si>
  <si>
    <t>информация о действующих и заключенных в текущем году целевых договорах</t>
  </si>
  <si>
    <t>Номер квартала   года</t>
  </si>
  <si>
    <t>информация вносится поквартально (за квартал) 2025 года</t>
  </si>
  <si>
    <t>информация о практиках, практических и лабораторных занятиях на площадках предприятий и организаций вносится последовательно, по мере проведения</t>
  </si>
  <si>
    <t>Мероприятия по маршрутизации студентов в 2025 году</t>
  </si>
  <si>
    <t>вносятся все мероприятия, проведенные в текущем квартале. Если в отчет до 15 числа в предшествующем квартале не включены мероприятия, проведенные после 15 числа, то их включать в отчет следующего квартала</t>
  </si>
  <si>
    <t>информация о программам ПО и ДПО, освоенных студентами за пределами образовательной программы СПО (указываются завершившие обучение в отчетном квартале)</t>
  </si>
  <si>
    <t>Отчетный период (номер квартала)</t>
  </si>
  <si>
    <t xml:space="preserve"> договоры заключены в 2025 году с использованием портала "Работа России"</t>
  </si>
  <si>
    <t>количество участников национального чемпионата "Абилимпикс"</t>
  </si>
  <si>
    <t xml:space="preserve">Информация о работе по содействию в трудоустройстве участников региональных и национальных чемпионатов "Абилимпикс" в 2025 году </t>
  </si>
  <si>
    <t>Количество обучающихся ПОО - участников чемпионатов "Абилимпикс" 
ВСЕГО</t>
  </si>
  <si>
    <t xml:space="preserve">количество участников регионального чемпионата "Абилимпикс" </t>
  </si>
  <si>
    <r>
      <t xml:space="preserve">Количество обучающихся ПОО - участников чемпионатов "Абилимпикс", имеющих </t>
    </r>
    <r>
      <rPr>
        <b/>
        <sz val="11"/>
        <color theme="1"/>
        <rFont val="Calibri"/>
        <family val="2"/>
        <charset val="204"/>
        <scheme val="minor"/>
      </rPr>
      <t>договор о целевом обучении</t>
    </r>
  </si>
  <si>
    <t>Количество участников чемпионатов "Абилимпикс", принявших участие в мероприятиях</t>
  </si>
  <si>
    <r>
      <t xml:space="preserve">Количество обучающихся ПОО - участников чемпионатов "Абилимпикс", которым </t>
    </r>
    <r>
      <rPr>
        <b/>
        <sz val="11"/>
        <color theme="1"/>
        <rFont val="Calibri"/>
        <family val="2"/>
        <charset val="204"/>
        <scheme val="minor"/>
      </rPr>
      <t>оказана помощь в сотавлении резюме</t>
    </r>
  </si>
  <si>
    <r>
      <t xml:space="preserve">Количество обучающихся ПОО - участников чемпионатов "Абилимпикс", </t>
    </r>
    <r>
      <rPr>
        <b/>
        <sz val="11"/>
        <color theme="1"/>
        <rFont val="Calibri"/>
        <family val="2"/>
        <charset val="204"/>
        <scheme val="minor"/>
      </rPr>
      <t>имеющих резюме</t>
    </r>
  </si>
  <si>
    <t>Количество проведенных  мероприятий для участников чемпионатов "Абилимпикс"</t>
  </si>
  <si>
    <r>
      <t xml:space="preserve">Количество обучающихся ПОО - участников чемпионатов "Абилимпикс", </t>
    </r>
    <r>
      <rPr>
        <b/>
        <sz val="11"/>
        <color theme="1"/>
        <rFont val="Calibri"/>
        <family val="2"/>
        <charset val="204"/>
        <scheme val="minor"/>
      </rPr>
      <t>выпускаются в 2025 году</t>
    </r>
  </si>
  <si>
    <t>информация о студентах ПОО - участниках чемпионатов "Абилимпикс", которые в 2025 году обучаются (продолжают обучение) в ПОО</t>
  </si>
  <si>
    <t>Автономная некоммерческая профессиональная образовательная организация "Кубанский институт профессионального образования"</t>
  </si>
  <si>
    <t>44.02.02 Преподавание начальных классах</t>
  </si>
  <si>
    <t>23ПНКЗ-9</t>
  </si>
  <si>
    <t>2023</t>
  </si>
  <si>
    <t>2 курс</t>
  </si>
  <si>
    <t>Коррекционная педагогика в начальном образование</t>
  </si>
  <si>
    <t>06.02.2025-10.08.2026</t>
  </si>
  <si>
    <t>23ПНК4-9</t>
  </si>
  <si>
    <t>23ПНК2-9</t>
  </si>
  <si>
    <t>24ПНК2-9</t>
  </si>
  <si>
    <t>2024</t>
  </si>
  <si>
    <t>1 курс</t>
  </si>
  <si>
    <t>23ПНК-11</t>
  </si>
  <si>
    <t>22ПНК 3-9</t>
  </si>
  <si>
    <t>2022</t>
  </si>
  <si>
    <t>3 курс</t>
  </si>
  <si>
    <t>24ПНК 11</t>
  </si>
  <si>
    <t>0</t>
  </si>
  <si>
    <t>нет</t>
  </si>
  <si>
    <t>ООО "НПФ Хеликс"</t>
  </si>
  <si>
    <t>Здесь Аптека,  Управление Федерального казначейства по Краснодарскому краю</t>
  </si>
  <si>
    <t>ГКУ КК "Центр занятости населения города Краснодара"</t>
  </si>
  <si>
    <t>3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</si>
</sst>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49" fontId="0" fillId="0" borderId="1" xfId="0" applyNumberFormat="1" applyFill="1" applyBorder="1"/>
    <xf numFmtId="1" fontId="0" fillId="0" borderId="1" xfId="0" applyNumberFormat="1" applyFill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1;&#1095;&#1077;&#1073;&#1085;&#1086;-&#1087;&#1088;&#1086;&#1080;&#1079;&#1074;&#1086;&#1076;&#1089;&#1090;&#1074;&#1077;&#1085;&#1085;&#1086;&#1081;%20&#1087;&#1088;&#1072;&#1082;&#1090;&#1080;&#1082;&#1080;/&#1054;&#1073;&#1084;&#1077;&#1085;&#1085;&#1080;&#1082;/&#1062;&#1077;&#1085;&#1090;&#1088;%20&#1055;&#1054;&#1080;&#1057;&#1058;&#1042;/&#1086;&#1090;&#1095;&#1077;&#1090;%20&#1084;&#1086;&#1085;&#1080;&#1090;&#1086;&#1088;&#1080;&#1085;&#1075;%202024-2025/&#1060;&#1086;&#1088;&#1084;&#1072;%202_&#1052;&#1072;&#1088;&#1096;&#1088;&#1091;&#1090;&#1080;&#1079;&#1072;&#1094;&#1080;&#1103;%20&#1080;%20&#1090;&#1088;&#1091;&#1076;&#1086;&#1091;&#1089;&#1090;&#1088;&#1086;&#1081;&#1089;&#1090;&#1074;&#1086;_&#1050;&#1048;&#1055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адающие списк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7"/>
  <sheetViews>
    <sheetView zoomScale="70" zoomScaleNormal="70" workbookViewId="0">
      <selection activeCell="Q13" sqref="Q13"/>
    </sheetView>
  </sheetViews>
  <sheetFormatPr defaultRowHeight="15" x14ac:dyDescent="0.25"/>
  <cols>
    <col min="1" max="1" width="11" style="12" customWidth="1"/>
    <col min="2" max="2" width="21.42578125" customWidth="1"/>
    <col min="3" max="3" width="9.28515625" customWidth="1"/>
    <col min="4" max="4" width="8.7109375" style="1" customWidth="1"/>
    <col min="5" max="6" width="10.5703125" style="1" customWidth="1"/>
    <col min="7" max="8" width="17.28515625" customWidth="1"/>
    <col min="9" max="9" width="16.85546875" customWidth="1"/>
    <col min="10" max="10" width="16" customWidth="1"/>
    <col min="11" max="11" width="13.5703125" customWidth="1"/>
    <col min="12" max="12" width="21.140625" customWidth="1"/>
    <col min="13" max="13" width="16" customWidth="1"/>
    <col min="14" max="14" width="21.28515625" customWidth="1"/>
    <col min="15" max="15" width="24" customWidth="1"/>
    <col min="16" max="16" width="26.5703125" customWidth="1"/>
    <col min="17" max="17" width="22.5703125" customWidth="1"/>
    <col min="18" max="18" width="21.42578125" customWidth="1"/>
    <col min="19" max="19" width="19.5703125" customWidth="1"/>
    <col min="20" max="20" width="12.42578125" customWidth="1"/>
    <col min="21" max="21" width="17.140625" customWidth="1"/>
    <col min="22" max="22" width="17.7109375" customWidth="1"/>
    <col min="23" max="23" width="11.85546875" customWidth="1"/>
    <col min="24" max="24" width="16.5703125" customWidth="1"/>
    <col min="25" max="25" width="18.85546875" customWidth="1"/>
    <col min="26" max="26" width="17.85546875" customWidth="1"/>
    <col min="27" max="27" width="17.7109375" customWidth="1"/>
    <col min="28" max="28" width="18" customWidth="1"/>
    <col min="29" max="29" width="15.7109375" customWidth="1"/>
    <col min="30" max="30" width="16.42578125" customWidth="1"/>
    <col min="31" max="31" width="13.85546875" customWidth="1"/>
    <col min="32" max="33" width="15.5703125" customWidth="1"/>
    <col min="34" max="34" width="14.85546875" customWidth="1"/>
    <col min="35" max="35" width="11.28515625" customWidth="1"/>
    <col min="36" max="36" width="13.5703125" customWidth="1"/>
    <col min="37" max="37" width="15" customWidth="1"/>
    <col min="38" max="38" width="11.85546875" customWidth="1"/>
    <col min="39" max="40" width="13.140625" customWidth="1"/>
    <col min="41" max="41" width="15.140625" customWidth="1"/>
    <col min="42" max="42" width="16.28515625" customWidth="1"/>
    <col min="43" max="43" width="15.42578125" customWidth="1"/>
    <col min="44" max="46" width="16.7109375" customWidth="1"/>
    <col min="47" max="47" width="19.7109375" customWidth="1"/>
    <col min="48" max="48" width="26" customWidth="1"/>
    <col min="49" max="49" width="20.5703125" customWidth="1"/>
    <col min="50" max="50" width="26.28515625" customWidth="1"/>
    <col min="51" max="51" width="18.28515625" customWidth="1"/>
  </cols>
  <sheetData>
    <row r="1" spans="1:51" ht="18.75" x14ac:dyDescent="0.3">
      <c r="B1" s="2" t="s">
        <v>113</v>
      </c>
    </row>
    <row r="2" spans="1:51" ht="22.5" customHeight="1" x14ac:dyDescent="0.25">
      <c r="G2" s="19" t="s">
        <v>176</v>
      </c>
    </row>
    <row r="3" spans="1:51" ht="49.5" customHeight="1" x14ac:dyDescent="0.25">
      <c r="A3" s="37" t="s">
        <v>181</v>
      </c>
      <c r="B3" s="37" t="s">
        <v>47</v>
      </c>
      <c r="C3" s="34" t="s">
        <v>48</v>
      </c>
      <c r="D3" s="36"/>
      <c r="E3" s="36"/>
      <c r="F3" s="35"/>
      <c r="G3" s="31" t="s">
        <v>30</v>
      </c>
      <c r="H3" s="31" t="s">
        <v>31</v>
      </c>
      <c r="I3" s="31" t="s">
        <v>3</v>
      </c>
      <c r="J3" s="31" t="s">
        <v>50</v>
      </c>
      <c r="K3" s="31" t="s">
        <v>25</v>
      </c>
      <c r="L3" s="31"/>
      <c r="M3" s="31"/>
      <c r="N3" s="31" t="s">
        <v>40</v>
      </c>
      <c r="O3" s="31"/>
      <c r="P3" s="31"/>
      <c r="Q3" s="31" t="s">
        <v>4</v>
      </c>
      <c r="R3" s="31"/>
      <c r="S3" s="34" t="s">
        <v>9</v>
      </c>
      <c r="T3" s="36"/>
      <c r="U3" s="36"/>
      <c r="V3" s="36"/>
      <c r="W3" s="36"/>
      <c r="X3" s="36"/>
      <c r="Y3" s="35"/>
      <c r="Z3" s="31" t="s">
        <v>10</v>
      </c>
      <c r="AA3" s="31"/>
      <c r="AB3" s="31"/>
      <c r="AC3" s="31" t="s">
        <v>14</v>
      </c>
      <c r="AD3" s="31"/>
      <c r="AE3" s="37" t="s">
        <v>18</v>
      </c>
      <c r="AF3" s="37"/>
      <c r="AG3" s="37"/>
      <c r="AH3" s="37"/>
      <c r="AI3" s="37" t="s">
        <v>22</v>
      </c>
      <c r="AJ3" s="37"/>
      <c r="AK3" s="37"/>
      <c r="AL3" s="37"/>
      <c r="AM3" s="31" t="s">
        <v>41</v>
      </c>
      <c r="AN3" s="31"/>
      <c r="AO3" s="31" t="s">
        <v>39</v>
      </c>
      <c r="AP3" s="31"/>
      <c r="AQ3" s="31" t="s">
        <v>42</v>
      </c>
      <c r="AR3" s="31"/>
      <c r="AS3" s="38" t="s">
        <v>98</v>
      </c>
      <c r="AT3" s="39"/>
      <c r="AU3" s="37" t="s">
        <v>45</v>
      </c>
      <c r="AV3" s="37"/>
      <c r="AW3" s="37"/>
      <c r="AX3" s="37"/>
      <c r="AY3" s="37"/>
    </row>
    <row r="4" spans="1:51" ht="49.5" customHeight="1" x14ac:dyDescent="0.25">
      <c r="A4" s="37"/>
      <c r="B4" s="37"/>
      <c r="C4" s="31" t="s">
        <v>27</v>
      </c>
      <c r="D4" s="34" t="s">
        <v>29</v>
      </c>
      <c r="E4" s="36"/>
      <c r="F4" s="35"/>
      <c r="G4" s="31"/>
      <c r="H4" s="31"/>
      <c r="I4" s="31"/>
      <c r="J4" s="31"/>
      <c r="K4" s="31" t="s">
        <v>33</v>
      </c>
      <c r="L4" s="31" t="s">
        <v>34</v>
      </c>
      <c r="M4" s="31" t="s">
        <v>35</v>
      </c>
      <c r="N4" s="31" t="s">
        <v>0</v>
      </c>
      <c r="O4" s="31" t="s">
        <v>1</v>
      </c>
      <c r="P4" s="31" t="s">
        <v>2</v>
      </c>
      <c r="Q4" s="31" t="s">
        <v>5</v>
      </c>
      <c r="R4" s="31" t="s">
        <v>6</v>
      </c>
      <c r="S4" s="31" t="s">
        <v>7</v>
      </c>
      <c r="T4" s="34" t="s">
        <v>36</v>
      </c>
      <c r="U4" s="35"/>
      <c r="V4" s="31" t="s">
        <v>8</v>
      </c>
      <c r="W4" s="34" t="s">
        <v>36</v>
      </c>
      <c r="X4" s="35"/>
      <c r="Y4" s="32" t="s">
        <v>57</v>
      </c>
      <c r="Z4" s="31" t="s">
        <v>11</v>
      </c>
      <c r="AA4" s="31" t="s">
        <v>12</v>
      </c>
      <c r="AB4" s="31" t="s">
        <v>13</v>
      </c>
      <c r="AC4" s="31" t="s">
        <v>16</v>
      </c>
      <c r="AD4" s="31" t="s">
        <v>17</v>
      </c>
      <c r="AE4" s="31" t="s">
        <v>19</v>
      </c>
      <c r="AF4" s="31" t="s">
        <v>20</v>
      </c>
      <c r="AG4" s="31" t="s">
        <v>26</v>
      </c>
      <c r="AH4" s="31" t="s">
        <v>21</v>
      </c>
      <c r="AI4" s="31" t="s">
        <v>23</v>
      </c>
      <c r="AJ4" s="31" t="s">
        <v>58</v>
      </c>
      <c r="AK4" s="31" t="s">
        <v>59</v>
      </c>
      <c r="AL4" s="31" t="s">
        <v>24</v>
      </c>
      <c r="AM4" s="31"/>
      <c r="AN4" s="31"/>
      <c r="AO4" s="31"/>
      <c r="AP4" s="31"/>
      <c r="AQ4" s="31"/>
      <c r="AR4" s="31"/>
      <c r="AS4" s="40"/>
      <c r="AT4" s="41"/>
      <c r="AU4" s="31" t="s">
        <v>43</v>
      </c>
      <c r="AV4" s="14" t="s">
        <v>105</v>
      </c>
      <c r="AW4" s="31" t="s">
        <v>44</v>
      </c>
      <c r="AX4" s="14" t="s">
        <v>105</v>
      </c>
      <c r="AY4" s="31" t="s">
        <v>46</v>
      </c>
    </row>
    <row r="5" spans="1:51" ht="96.75" customHeight="1" x14ac:dyDescent="0.25">
      <c r="A5" s="37"/>
      <c r="B5" s="37"/>
      <c r="C5" s="31"/>
      <c r="D5" s="3" t="s">
        <v>28</v>
      </c>
      <c r="E5" s="3" t="s">
        <v>32</v>
      </c>
      <c r="F5" s="3" t="s">
        <v>49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" t="s">
        <v>60</v>
      </c>
      <c r="U5" s="3" t="s">
        <v>182</v>
      </c>
      <c r="V5" s="31"/>
      <c r="W5" s="3" t="s">
        <v>60</v>
      </c>
      <c r="X5" s="3" t="s">
        <v>37</v>
      </c>
      <c r="Y5" s="33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" t="s">
        <v>15</v>
      </c>
      <c r="AN5" s="3" t="s">
        <v>38</v>
      </c>
      <c r="AO5" s="3" t="s">
        <v>15</v>
      </c>
      <c r="AP5" s="3" t="s">
        <v>38</v>
      </c>
      <c r="AQ5" s="3" t="s">
        <v>15</v>
      </c>
      <c r="AR5" s="3" t="s">
        <v>38</v>
      </c>
      <c r="AS5" s="6" t="s">
        <v>15</v>
      </c>
      <c r="AT5" s="6" t="s">
        <v>38</v>
      </c>
      <c r="AU5" s="31"/>
      <c r="AV5" s="14" t="s">
        <v>104</v>
      </c>
      <c r="AW5" s="31"/>
      <c r="AX5" s="14" t="s">
        <v>104</v>
      </c>
      <c r="AY5" s="31"/>
    </row>
    <row r="6" spans="1:51" ht="18" customHeight="1" x14ac:dyDescent="0.25">
      <c r="A6" s="16" t="s">
        <v>118</v>
      </c>
      <c r="B6" s="16" t="s">
        <v>119</v>
      </c>
      <c r="C6" s="16" t="s">
        <v>120</v>
      </c>
      <c r="D6" s="16" t="s">
        <v>121</v>
      </c>
      <c r="E6" s="16" t="s">
        <v>122</v>
      </c>
      <c r="F6" s="16" t="s">
        <v>123</v>
      </c>
      <c r="G6" s="16" t="s">
        <v>124</v>
      </c>
      <c r="H6" s="16" t="s">
        <v>125</v>
      </c>
      <c r="I6" s="16" t="s">
        <v>126</v>
      </c>
      <c r="J6" s="16" t="s">
        <v>127</v>
      </c>
      <c r="K6" s="16" t="s">
        <v>128</v>
      </c>
      <c r="L6" s="16" t="s">
        <v>129</v>
      </c>
      <c r="M6" s="16" t="s">
        <v>130</v>
      </c>
      <c r="N6" s="16" t="s">
        <v>131</v>
      </c>
      <c r="O6" s="16" t="s">
        <v>132</v>
      </c>
      <c r="P6" s="16" t="s">
        <v>133</v>
      </c>
      <c r="Q6" s="16" t="s">
        <v>134</v>
      </c>
      <c r="R6" s="16" t="s">
        <v>135</v>
      </c>
      <c r="S6" s="16" t="s">
        <v>136</v>
      </c>
      <c r="T6" s="16" t="s">
        <v>137</v>
      </c>
      <c r="U6" s="16" t="s">
        <v>138</v>
      </c>
      <c r="V6" s="16" t="s">
        <v>139</v>
      </c>
      <c r="W6" s="16" t="s">
        <v>140</v>
      </c>
      <c r="X6" s="16" t="s">
        <v>141</v>
      </c>
      <c r="Y6" s="16" t="s">
        <v>142</v>
      </c>
      <c r="Z6" s="16" t="s">
        <v>143</v>
      </c>
      <c r="AA6" s="16" t="s">
        <v>144</v>
      </c>
      <c r="AB6" s="16" t="s">
        <v>145</v>
      </c>
      <c r="AC6" s="16" t="s">
        <v>146</v>
      </c>
      <c r="AD6" s="16" t="s">
        <v>147</v>
      </c>
      <c r="AE6" s="16" t="s">
        <v>148</v>
      </c>
      <c r="AF6" s="16" t="s">
        <v>149</v>
      </c>
      <c r="AG6" s="16" t="s">
        <v>150</v>
      </c>
      <c r="AH6" s="16" t="s">
        <v>151</v>
      </c>
      <c r="AI6" s="16" t="s">
        <v>152</v>
      </c>
      <c r="AJ6" s="16" t="s">
        <v>153</v>
      </c>
      <c r="AK6" s="16" t="s">
        <v>154</v>
      </c>
      <c r="AL6" s="16" t="s">
        <v>155</v>
      </c>
      <c r="AM6" s="16" t="s">
        <v>156</v>
      </c>
      <c r="AN6" s="16" t="s">
        <v>157</v>
      </c>
      <c r="AO6" s="16" t="s">
        <v>158</v>
      </c>
      <c r="AP6" s="16" t="s">
        <v>159</v>
      </c>
      <c r="AQ6" s="16" t="s">
        <v>160</v>
      </c>
      <c r="AR6" s="16" t="s">
        <v>161</v>
      </c>
      <c r="AS6" s="16" t="s">
        <v>162</v>
      </c>
      <c r="AT6" s="16" t="s">
        <v>163</v>
      </c>
      <c r="AU6" s="16" t="s">
        <v>164</v>
      </c>
      <c r="AV6" s="16" t="s">
        <v>165</v>
      </c>
      <c r="AW6" s="16" t="s">
        <v>166</v>
      </c>
      <c r="AX6" s="16" t="s">
        <v>167</v>
      </c>
      <c r="AY6" s="16" t="s">
        <v>168</v>
      </c>
    </row>
    <row r="7" spans="1:51" ht="142.5" customHeight="1" x14ac:dyDescent="0.25">
      <c r="A7" s="22">
        <v>1</v>
      </c>
      <c r="B7" s="11" t="s">
        <v>194</v>
      </c>
      <c r="C7" s="4">
        <f>SUM(D7:F7)</f>
        <v>4905</v>
      </c>
      <c r="D7" s="5">
        <v>4642</v>
      </c>
      <c r="E7" s="5">
        <v>125</v>
      </c>
      <c r="F7" s="5">
        <v>138</v>
      </c>
      <c r="G7" s="4">
        <v>1000</v>
      </c>
      <c r="H7" s="4">
        <v>0</v>
      </c>
      <c r="I7" s="4">
        <v>1768</v>
      </c>
      <c r="J7" s="4">
        <v>0</v>
      </c>
      <c r="K7" s="4">
        <v>1</v>
      </c>
      <c r="L7" s="4" t="s">
        <v>213</v>
      </c>
      <c r="M7" s="4">
        <v>500</v>
      </c>
      <c r="N7" s="4">
        <v>0</v>
      </c>
      <c r="O7" s="4">
        <v>0</v>
      </c>
      <c r="P7" s="4">
        <v>0</v>
      </c>
      <c r="Q7" s="4">
        <v>0</v>
      </c>
      <c r="R7" s="4">
        <v>18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1</v>
      </c>
      <c r="AD7" s="4">
        <v>30</v>
      </c>
      <c r="AE7" s="4">
        <v>4</v>
      </c>
      <c r="AF7" s="4">
        <v>2</v>
      </c>
      <c r="AG7" s="11" t="s">
        <v>214</v>
      </c>
      <c r="AH7" s="4">
        <v>256</v>
      </c>
      <c r="AI7" s="4">
        <v>0</v>
      </c>
      <c r="AJ7" s="4">
        <v>0</v>
      </c>
      <c r="AK7" s="4">
        <v>0</v>
      </c>
      <c r="AL7" s="4">
        <v>0</v>
      </c>
      <c r="AM7" s="4">
        <v>1</v>
      </c>
      <c r="AN7" s="4">
        <v>30</v>
      </c>
      <c r="AO7" s="4">
        <v>1</v>
      </c>
      <c r="AP7" s="4">
        <v>50</v>
      </c>
      <c r="AQ7" s="4">
        <v>1</v>
      </c>
      <c r="AR7" s="4">
        <v>45</v>
      </c>
      <c r="AS7" s="4">
        <v>1</v>
      </c>
      <c r="AT7" s="4">
        <v>67</v>
      </c>
      <c r="AU7" s="4">
        <v>1</v>
      </c>
      <c r="AV7" s="4">
        <v>0</v>
      </c>
      <c r="AW7" s="27" t="s">
        <v>215</v>
      </c>
      <c r="AX7" s="4">
        <v>0</v>
      </c>
      <c r="AY7" s="4">
        <v>0</v>
      </c>
    </row>
  </sheetData>
  <mergeCells count="51">
    <mergeCell ref="A3:A5"/>
    <mergeCell ref="AS3:AT4"/>
    <mergeCell ref="AW4:AW5"/>
    <mergeCell ref="AY4:AY5"/>
    <mergeCell ref="B3:B5"/>
    <mergeCell ref="D4:F4"/>
    <mergeCell ref="C3:F3"/>
    <mergeCell ref="J3:J5"/>
    <mergeCell ref="AQ3:AR4"/>
    <mergeCell ref="AI4:AI5"/>
    <mergeCell ref="AJ4:AJ5"/>
    <mergeCell ref="AK4:AK5"/>
    <mergeCell ref="AI3:AL3"/>
    <mergeCell ref="AU3:AY3"/>
    <mergeCell ref="AU4:AU5"/>
    <mergeCell ref="AL4:AL5"/>
    <mergeCell ref="AO3:AP4"/>
    <mergeCell ref="AC4:AC5"/>
    <mergeCell ref="AM3:AN4"/>
    <mergeCell ref="AE4:AE5"/>
    <mergeCell ref="AF4:AF5"/>
    <mergeCell ref="AG4:AG5"/>
    <mergeCell ref="AH4:AH5"/>
    <mergeCell ref="AE3:AH3"/>
    <mergeCell ref="AD4:AD5"/>
    <mergeCell ref="AC3:AD3"/>
    <mergeCell ref="N4:N5"/>
    <mergeCell ref="O4:O5"/>
    <mergeCell ref="P4:P5"/>
    <mergeCell ref="N3:P3"/>
    <mergeCell ref="I3:I5"/>
    <mergeCell ref="C4:C5"/>
    <mergeCell ref="H3:H5"/>
    <mergeCell ref="K3:M3"/>
    <mergeCell ref="K4:K5"/>
    <mergeCell ref="L4:L5"/>
    <mergeCell ref="M4:M5"/>
    <mergeCell ref="G3:G5"/>
    <mergeCell ref="Z3:AB3"/>
    <mergeCell ref="Q4:Q5"/>
    <mergeCell ref="R4:R5"/>
    <mergeCell ref="S4:S5"/>
    <mergeCell ref="Y4:Y5"/>
    <mergeCell ref="T4:U4"/>
    <mergeCell ref="V4:V5"/>
    <mergeCell ref="Z4:Z5"/>
    <mergeCell ref="AA4:AA5"/>
    <mergeCell ref="AB4:AB5"/>
    <mergeCell ref="W4:X4"/>
    <mergeCell ref="S3:Y3"/>
    <mergeCell ref="Q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"/>
  <sheetViews>
    <sheetView tabSelected="1" zoomScale="80" zoomScaleNormal="80" workbookViewId="0">
      <selection activeCell="F15" sqref="F15"/>
    </sheetView>
  </sheetViews>
  <sheetFormatPr defaultRowHeight="15" x14ac:dyDescent="0.25"/>
  <cols>
    <col min="1" max="1" width="27.42578125" customWidth="1"/>
    <col min="2" max="2" width="18.5703125" style="12" customWidth="1"/>
    <col min="3" max="4" width="13.5703125" style="12" customWidth="1"/>
    <col min="5" max="5" width="19.140625" style="12" customWidth="1"/>
    <col min="6" max="6" width="21.7109375" style="12" customWidth="1"/>
    <col min="7" max="7" width="17.28515625" style="12" customWidth="1"/>
    <col min="8" max="8" width="28.28515625" style="12" customWidth="1"/>
    <col min="9" max="9" width="26.5703125" style="12" customWidth="1"/>
    <col min="10" max="10" width="31.85546875" style="12" customWidth="1"/>
    <col min="11" max="11" width="12" style="12" customWidth="1"/>
    <col min="12" max="12" width="17" style="12" customWidth="1"/>
    <col min="13" max="13" width="14.28515625" style="12" customWidth="1"/>
    <col min="14" max="14" width="11.42578125" style="12" customWidth="1"/>
    <col min="15" max="15" width="15.85546875" style="12" customWidth="1"/>
    <col min="16" max="16" width="31.85546875" style="12" customWidth="1"/>
  </cols>
  <sheetData>
    <row r="1" spans="1:16" ht="13.5" customHeight="1" x14ac:dyDescent="0.25"/>
    <row r="2" spans="1:16" ht="21" x14ac:dyDescent="0.35">
      <c r="A2" s="7" t="s">
        <v>178</v>
      </c>
      <c r="B2" s="13"/>
    </row>
    <row r="3" spans="1:16" ht="21" x14ac:dyDescent="0.25">
      <c r="A3" s="19" t="s">
        <v>179</v>
      </c>
      <c r="B3" s="13"/>
    </row>
    <row r="4" spans="1:16" ht="21.75" customHeight="1" x14ac:dyDescent="0.25">
      <c r="A4" s="32" t="s">
        <v>47</v>
      </c>
      <c r="B4" s="32" t="s">
        <v>91</v>
      </c>
      <c r="C4" s="32" t="s">
        <v>111</v>
      </c>
      <c r="D4" s="32" t="s">
        <v>175</v>
      </c>
      <c r="E4" s="32" t="s">
        <v>84</v>
      </c>
      <c r="F4" s="32" t="s">
        <v>92</v>
      </c>
      <c r="G4" s="32" t="s">
        <v>95</v>
      </c>
      <c r="H4" s="32" t="s">
        <v>94</v>
      </c>
      <c r="I4" s="32" t="s">
        <v>97</v>
      </c>
      <c r="J4" s="32" t="s">
        <v>93</v>
      </c>
      <c r="K4" s="31" t="s">
        <v>106</v>
      </c>
      <c r="L4" s="31"/>
      <c r="M4" s="31"/>
      <c r="N4" s="31"/>
      <c r="O4" s="31"/>
      <c r="P4" s="32" t="s">
        <v>110</v>
      </c>
    </row>
    <row r="5" spans="1:16" ht="21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31" t="s">
        <v>27</v>
      </c>
      <c r="L5" s="31" t="s">
        <v>36</v>
      </c>
      <c r="M5" s="31"/>
      <c r="N5" s="31"/>
      <c r="O5" s="31"/>
      <c r="P5" s="42"/>
    </row>
    <row r="6" spans="1:16" ht="4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1"/>
      <c r="L6" s="15" t="s">
        <v>107</v>
      </c>
      <c r="M6" s="15" t="s">
        <v>108</v>
      </c>
      <c r="N6" s="15" t="s">
        <v>109</v>
      </c>
      <c r="O6" s="15" t="s">
        <v>112</v>
      </c>
      <c r="P6" s="33"/>
    </row>
    <row r="7" spans="1:16" x14ac:dyDescent="0.25">
      <c r="A7" s="29" t="s">
        <v>118</v>
      </c>
      <c r="B7" s="29" t="s">
        <v>119</v>
      </c>
      <c r="C7" s="29" t="s">
        <v>120</v>
      </c>
      <c r="D7" s="29" t="s">
        <v>121</v>
      </c>
      <c r="E7" s="29" t="s">
        <v>122</v>
      </c>
      <c r="F7" s="29" t="s">
        <v>123</v>
      </c>
      <c r="G7" s="29" t="s">
        <v>124</v>
      </c>
      <c r="H7" s="29" t="s">
        <v>125</v>
      </c>
      <c r="I7" s="29" t="s">
        <v>126</v>
      </c>
      <c r="J7" s="29" t="s">
        <v>127</v>
      </c>
      <c r="K7" s="29" t="s">
        <v>128</v>
      </c>
      <c r="L7" s="29" t="s">
        <v>129</v>
      </c>
      <c r="M7" s="29" t="s">
        <v>130</v>
      </c>
      <c r="N7" s="29" t="s">
        <v>131</v>
      </c>
      <c r="O7" s="29" t="s">
        <v>132</v>
      </c>
      <c r="P7" s="29" t="s">
        <v>133</v>
      </c>
    </row>
    <row r="8" spans="1:16" s="4" customFormat="1" ht="133.5" customHeight="1" x14ac:dyDescent="0.25">
      <c r="A8" s="30" t="s">
        <v>194</v>
      </c>
      <c r="B8" s="4" t="s">
        <v>212</v>
      </c>
      <c r="C8" s="4" t="s">
        <v>212</v>
      </c>
      <c r="D8" s="11" t="s">
        <v>216</v>
      </c>
      <c r="P8" s="28"/>
    </row>
  </sheetData>
  <mergeCells count="14">
    <mergeCell ref="A4:A6"/>
    <mergeCell ref="P4:P6"/>
    <mergeCell ref="L5:O5"/>
    <mergeCell ref="K4:O4"/>
    <mergeCell ref="D4:D6"/>
    <mergeCell ref="H4:H6"/>
    <mergeCell ref="G4:G6"/>
    <mergeCell ref="F4:F6"/>
    <mergeCell ref="E4:E6"/>
    <mergeCell ref="C4:C6"/>
    <mergeCell ref="B4:B6"/>
    <mergeCell ref="K5:K6"/>
    <mergeCell ref="J4:J6"/>
    <mergeCell ref="I4:I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списки'!$A$2:$A$3</xm:f>
          </x14:formula1>
          <xm:sqref>N7 E7 H7 K7 B6:B7</xm:sqref>
        </x14:dataValidation>
        <x14:dataValidation type="list" allowBlank="1" showInputMessage="1" showErrorMessage="1">
          <x14:formula1>
            <xm:f>'выпадающие списки'!$A$13:$A$20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zoomScale="90" zoomScaleNormal="90" workbookViewId="0">
      <selection activeCell="A5" sqref="A5:XFD7"/>
    </sheetView>
  </sheetViews>
  <sheetFormatPr defaultRowHeight="15" x14ac:dyDescent="0.25"/>
  <cols>
    <col min="1" max="1" width="27.42578125" customWidth="1"/>
    <col min="2" max="2" width="31" customWidth="1"/>
    <col min="3" max="3" width="25" customWidth="1"/>
    <col min="4" max="4" width="25.28515625" customWidth="1"/>
    <col min="5" max="5" width="9.28515625" customWidth="1"/>
    <col min="6" max="7" width="29.85546875" customWidth="1"/>
    <col min="8" max="9" width="13.7109375" customWidth="1"/>
    <col min="10" max="10" width="31.28515625" customWidth="1"/>
    <col min="11" max="11" width="13.85546875" customWidth="1"/>
  </cols>
  <sheetData>
    <row r="1" spans="1:11" ht="21" x14ac:dyDescent="0.35">
      <c r="A1" s="7" t="s">
        <v>61</v>
      </c>
    </row>
    <row r="2" spans="1:11" ht="24" customHeight="1" x14ac:dyDescent="0.25">
      <c r="A2" s="20" t="s">
        <v>177</v>
      </c>
    </row>
    <row r="3" spans="1:11" ht="77.25" customHeight="1" x14ac:dyDescent="0.25">
      <c r="A3" s="3" t="s">
        <v>47</v>
      </c>
      <c r="B3" s="3" t="s">
        <v>55</v>
      </c>
      <c r="C3" s="15" t="s">
        <v>171</v>
      </c>
      <c r="D3" s="3" t="s">
        <v>51</v>
      </c>
      <c r="E3" s="3" t="s">
        <v>56</v>
      </c>
      <c r="F3" s="3" t="s">
        <v>53</v>
      </c>
      <c r="G3" s="15" t="s">
        <v>172</v>
      </c>
      <c r="H3" s="3" t="s">
        <v>54</v>
      </c>
      <c r="I3" s="3" t="s">
        <v>52</v>
      </c>
      <c r="J3" s="3" t="s">
        <v>96</v>
      </c>
      <c r="K3" s="3" t="s">
        <v>24</v>
      </c>
    </row>
    <row r="4" spans="1:11" ht="19.5" customHeight="1" x14ac:dyDescent="0.25">
      <c r="A4" s="17" t="s">
        <v>118</v>
      </c>
      <c r="B4" s="18" t="s">
        <v>119</v>
      </c>
      <c r="C4" s="18" t="s">
        <v>120</v>
      </c>
      <c r="D4" s="18" t="s">
        <v>121</v>
      </c>
      <c r="E4" s="18" t="s">
        <v>122</v>
      </c>
      <c r="F4" s="17" t="s">
        <v>123</v>
      </c>
      <c r="G4" s="18" t="s">
        <v>124</v>
      </c>
      <c r="H4" s="18" t="s">
        <v>125</v>
      </c>
      <c r="I4" s="18" t="s">
        <v>126</v>
      </c>
      <c r="J4" s="18" t="s">
        <v>127</v>
      </c>
      <c r="K4" s="17" t="s">
        <v>128</v>
      </c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списки'!$A$2:$A$3</xm:f>
          </x14:formula1>
          <xm:sqref>C5:C19</xm:sqref>
        </x14:dataValidation>
        <x14:dataValidation type="list" allowBlank="1" showInputMessage="1" showErrorMessage="1">
          <x14:formula1>
            <xm:f>'выпадающие списки'!$A$22:$A$24</xm:f>
          </x14:formula1>
          <xm:sqref>G5:G19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2"/>
  <sheetViews>
    <sheetView topLeftCell="A4" zoomScale="90" zoomScaleNormal="90" workbookViewId="0">
      <selection activeCell="D16" sqref="D16"/>
    </sheetView>
  </sheetViews>
  <sheetFormatPr defaultRowHeight="15" x14ac:dyDescent="0.25"/>
  <cols>
    <col min="1" max="1" width="27.42578125" customWidth="1"/>
    <col min="2" max="2" width="23.42578125" customWidth="1"/>
    <col min="3" max="3" width="28.140625" customWidth="1"/>
    <col min="4" max="4" width="28.5703125" customWidth="1"/>
    <col min="5" max="5" width="10.85546875" customWidth="1"/>
    <col min="6" max="7" width="13" customWidth="1"/>
    <col min="8" max="8" width="12.28515625" customWidth="1"/>
    <col min="9" max="9" width="23.42578125" customWidth="1"/>
    <col min="10" max="10" width="18.7109375" customWidth="1"/>
    <col min="11" max="11" width="22.7109375" customWidth="1"/>
  </cols>
  <sheetData>
    <row r="1" spans="1:11" ht="21" x14ac:dyDescent="0.35">
      <c r="A1" s="7" t="s">
        <v>72</v>
      </c>
      <c r="B1" s="7"/>
    </row>
    <row r="2" spans="1:11" ht="24" customHeight="1" x14ac:dyDescent="0.35">
      <c r="A2" s="19" t="s">
        <v>180</v>
      </c>
      <c r="B2" s="7"/>
    </row>
    <row r="3" spans="1:11" ht="90" customHeight="1" x14ac:dyDescent="0.25">
      <c r="A3" s="3" t="s">
        <v>47</v>
      </c>
      <c r="B3" s="3" t="s">
        <v>73</v>
      </c>
      <c r="C3" s="3" t="s">
        <v>99</v>
      </c>
      <c r="D3" s="3" t="s">
        <v>77</v>
      </c>
      <c r="E3" s="3" t="s">
        <v>65</v>
      </c>
      <c r="F3" s="3" t="s">
        <v>71</v>
      </c>
      <c r="G3" s="3" t="s">
        <v>67</v>
      </c>
      <c r="H3" s="3" t="s">
        <v>24</v>
      </c>
      <c r="I3" s="8" t="s">
        <v>78</v>
      </c>
      <c r="J3" s="8" t="s">
        <v>79</v>
      </c>
      <c r="K3" s="3" t="s">
        <v>83</v>
      </c>
    </row>
    <row r="4" spans="1:11" ht="20.25" customHeight="1" x14ac:dyDescent="0.25">
      <c r="A4" s="17" t="s">
        <v>118</v>
      </c>
      <c r="B4" s="18" t="s">
        <v>119</v>
      </c>
      <c r="C4" s="18" t="s">
        <v>120</v>
      </c>
      <c r="D4" s="18" t="s">
        <v>121</v>
      </c>
      <c r="E4" s="18" t="s">
        <v>122</v>
      </c>
      <c r="F4" s="17" t="s">
        <v>123</v>
      </c>
      <c r="G4" s="18" t="s">
        <v>124</v>
      </c>
      <c r="H4" s="18" t="s">
        <v>125</v>
      </c>
      <c r="I4" s="18" t="s">
        <v>126</v>
      </c>
      <c r="J4" s="18" t="s">
        <v>127</v>
      </c>
      <c r="K4" s="17" t="s">
        <v>128</v>
      </c>
    </row>
    <row r="5" spans="1:11" ht="45" x14ac:dyDescent="0.25">
      <c r="A5" s="43" t="s">
        <v>194</v>
      </c>
      <c r="B5" s="9" t="s">
        <v>76</v>
      </c>
      <c r="C5" s="9" t="s">
        <v>199</v>
      </c>
      <c r="D5" s="23" t="s">
        <v>195</v>
      </c>
      <c r="E5" s="4" t="s">
        <v>196</v>
      </c>
      <c r="F5" s="9" t="s">
        <v>197</v>
      </c>
      <c r="G5" s="9" t="s">
        <v>198</v>
      </c>
      <c r="H5" s="10">
        <v>2</v>
      </c>
      <c r="I5" s="9" t="s">
        <v>200</v>
      </c>
      <c r="J5" s="23" t="s">
        <v>81</v>
      </c>
      <c r="K5" s="9"/>
    </row>
    <row r="6" spans="1:11" ht="45" x14ac:dyDescent="0.25">
      <c r="A6" s="44"/>
      <c r="B6" s="9" t="s">
        <v>76</v>
      </c>
      <c r="C6" s="9" t="s">
        <v>199</v>
      </c>
      <c r="D6" s="23" t="s">
        <v>195</v>
      </c>
      <c r="E6" s="4" t="s">
        <v>201</v>
      </c>
      <c r="F6" s="9" t="s">
        <v>197</v>
      </c>
      <c r="G6" s="9" t="s">
        <v>198</v>
      </c>
      <c r="H6" s="10">
        <v>2</v>
      </c>
      <c r="I6" s="9" t="s">
        <v>200</v>
      </c>
      <c r="J6" s="23" t="s">
        <v>81</v>
      </c>
      <c r="K6" s="9"/>
    </row>
    <row r="7" spans="1:11" ht="45" x14ac:dyDescent="0.25">
      <c r="A7" s="44"/>
      <c r="B7" s="9" t="s">
        <v>76</v>
      </c>
      <c r="C7" s="9" t="s">
        <v>199</v>
      </c>
      <c r="D7" s="23" t="s">
        <v>195</v>
      </c>
      <c r="E7" s="4" t="s">
        <v>202</v>
      </c>
      <c r="F7" s="9" t="s">
        <v>197</v>
      </c>
      <c r="G7" s="9" t="s">
        <v>198</v>
      </c>
      <c r="H7" s="10">
        <v>7</v>
      </c>
      <c r="I7" s="9" t="s">
        <v>200</v>
      </c>
      <c r="J7" s="23" t="s">
        <v>81</v>
      </c>
      <c r="K7" s="9"/>
    </row>
    <row r="8" spans="1:11" ht="45" x14ac:dyDescent="0.25">
      <c r="A8" s="44"/>
      <c r="B8" s="9" t="s">
        <v>76</v>
      </c>
      <c r="C8" s="9" t="s">
        <v>199</v>
      </c>
      <c r="D8" s="23" t="s">
        <v>195</v>
      </c>
      <c r="E8" s="4" t="s">
        <v>203</v>
      </c>
      <c r="F8" s="9" t="s">
        <v>204</v>
      </c>
      <c r="G8" s="9" t="s">
        <v>205</v>
      </c>
      <c r="H8" s="10">
        <v>2</v>
      </c>
      <c r="I8" s="9" t="s">
        <v>200</v>
      </c>
      <c r="J8" s="23" t="s">
        <v>81</v>
      </c>
      <c r="K8" s="9"/>
    </row>
    <row r="9" spans="1:11" ht="45" x14ac:dyDescent="0.25">
      <c r="A9" s="44"/>
      <c r="B9" s="9" t="s">
        <v>76</v>
      </c>
      <c r="C9" s="9" t="s">
        <v>199</v>
      </c>
      <c r="D9" s="23" t="s">
        <v>195</v>
      </c>
      <c r="E9" s="4" t="s">
        <v>206</v>
      </c>
      <c r="F9" s="9" t="s">
        <v>197</v>
      </c>
      <c r="G9" s="9" t="s">
        <v>198</v>
      </c>
      <c r="H9" s="10">
        <v>2</v>
      </c>
      <c r="I9" s="9" t="s">
        <v>200</v>
      </c>
      <c r="J9" s="23" t="s">
        <v>81</v>
      </c>
      <c r="K9" s="9"/>
    </row>
    <row r="10" spans="1:11" ht="45" x14ac:dyDescent="0.25">
      <c r="A10" s="44"/>
      <c r="B10" s="9" t="s">
        <v>76</v>
      </c>
      <c r="C10" s="9" t="s">
        <v>199</v>
      </c>
      <c r="D10" s="23" t="s">
        <v>195</v>
      </c>
      <c r="E10" s="24" t="s">
        <v>207</v>
      </c>
      <c r="F10" s="9" t="s">
        <v>208</v>
      </c>
      <c r="G10" s="25" t="s">
        <v>209</v>
      </c>
      <c r="H10" s="26">
        <v>1</v>
      </c>
      <c r="I10" s="9" t="s">
        <v>200</v>
      </c>
      <c r="J10" s="23" t="s">
        <v>81</v>
      </c>
      <c r="K10" s="9"/>
    </row>
    <row r="11" spans="1:11" ht="45" x14ac:dyDescent="0.25">
      <c r="A11" s="44"/>
      <c r="B11" s="9" t="s">
        <v>76</v>
      </c>
      <c r="C11" s="9" t="s">
        <v>199</v>
      </c>
      <c r="D11" s="23" t="s">
        <v>195</v>
      </c>
      <c r="E11" s="24" t="s">
        <v>210</v>
      </c>
      <c r="F11" s="9" t="s">
        <v>197</v>
      </c>
      <c r="G11" s="4" t="s">
        <v>205</v>
      </c>
      <c r="H11" s="26">
        <v>2</v>
      </c>
      <c r="I11" s="9" t="s">
        <v>200</v>
      </c>
      <c r="J11" s="23" t="s">
        <v>81</v>
      </c>
      <c r="K11" s="9"/>
    </row>
    <row r="12" spans="1:11" x14ac:dyDescent="0.25">
      <c r="A12" s="45"/>
    </row>
  </sheetData>
  <mergeCells count="1">
    <mergeCell ref="A5:A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'выпадающие списки'!$A$9:$A$11</xm:f>
          </x14:formula1>
          <xm:sqref>J5:J11</xm:sqref>
        </x14:dataValidation>
        <x14:dataValidation type="list" allowBlank="1" showInputMessage="1" showErrorMessage="1">
          <x14:formula1>
            <xm:f>'\\192.168.10.11\сервер обмена спо\Отдел учебно-производственной практики\Обменник\Центр ПОиСТВ\отчет мониторинг 2024-2025\[Форма 2_Маршрутизация и трудоустройство_КИПО.xlsx]выпадающие списки'!#REF!</xm:f>
          </x14:formula1>
          <xm:sqref>B5:B11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9"/>
  <sheetViews>
    <sheetView topLeftCell="A4" workbookViewId="0">
      <selection activeCell="A4" sqref="A4:K4"/>
    </sheetView>
  </sheetViews>
  <sheetFormatPr defaultRowHeight="15" x14ac:dyDescent="0.25"/>
  <cols>
    <col min="1" max="1" width="27.42578125" customWidth="1"/>
    <col min="2" max="2" width="29.7109375" customWidth="1"/>
    <col min="3" max="3" width="28.5703125" customWidth="1"/>
    <col min="4" max="4" width="9.28515625" customWidth="1"/>
    <col min="5" max="6" width="13" customWidth="1"/>
    <col min="7" max="7" width="12.28515625" customWidth="1"/>
    <col min="8" max="8" width="14.28515625" customWidth="1"/>
    <col min="9" max="9" width="18.42578125" customWidth="1"/>
    <col min="10" max="10" width="18.7109375" customWidth="1"/>
    <col min="11" max="11" width="11.42578125" customWidth="1"/>
  </cols>
  <sheetData>
    <row r="1" spans="1:11" ht="21" x14ac:dyDescent="0.35">
      <c r="A1" s="7" t="s">
        <v>66</v>
      </c>
    </row>
    <row r="2" spans="1:11" ht="20.25" customHeight="1" x14ac:dyDescent="0.25">
      <c r="A2" s="19" t="s">
        <v>174</v>
      </c>
    </row>
    <row r="3" spans="1:11" ht="90" customHeight="1" x14ac:dyDescent="0.25">
      <c r="A3" s="3" t="s">
        <v>47</v>
      </c>
      <c r="B3" s="3" t="s">
        <v>64</v>
      </c>
      <c r="C3" s="3" t="s">
        <v>63</v>
      </c>
      <c r="D3" s="3" t="s">
        <v>65</v>
      </c>
      <c r="E3" s="3" t="s">
        <v>71</v>
      </c>
      <c r="F3" s="3" t="s">
        <v>67</v>
      </c>
      <c r="G3" s="3" t="s">
        <v>24</v>
      </c>
      <c r="H3" s="3" t="s">
        <v>70</v>
      </c>
      <c r="I3" s="8" t="s">
        <v>62</v>
      </c>
      <c r="J3" s="8" t="s">
        <v>100</v>
      </c>
      <c r="K3" s="3" t="s">
        <v>101</v>
      </c>
    </row>
    <row r="4" spans="1:11" ht="120" x14ac:dyDescent="0.25">
      <c r="A4" s="23" t="s">
        <v>194</v>
      </c>
      <c r="B4" s="9" t="s">
        <v>212</v>
      </c>
      <c r="C4" s="9" t="s">
        <v>212</v>
      </c>
      <c r="D4" s="9" t="s">
        <v>212</v>
      </c>
      <c r="E4" s="9" t="s">
        <v>212</v>
      </c>
      <c r="F4" s="9" t="s">
        <v>212</v>
      </c>
      <c r="G4" s="9" t="s">
        <v>212</v>
      </c>
      <c r="H4" s="9" t="s">
        <v>212</v>
      </c>
      <c r="I4" s="9" t="s">
        <v>212</v>
      </c>
      <c r="J4" s="9" t="s">
        <v>212</v>
      </c>
      <c r="K4" s="9" t="s">
        <v>212</v>
      </c>
    </row>
    <row r="5" spans="1:11" x14ac:dyDescent="0.25">
      <c r="A5" s="9"/>
      <c r="B5" s="9"/>
      <c r="C5" s="9"/>
      <c r="D5" s="4"/>
      <c r="E5" s="9"/>
      <c r="F5" s="9"/>
      <c r="G5" s="10"/>
      <c r="H5" s="9"/>
      <c r="I5" s="9"/>
      <c r="J5" s="9"/>
      <c r="K5" s="9"/>
    </row>
    <row r="6" spans="1:11" x14ac:dyDescent="0.25">
      <c r="A6" s="9"/>
      <c r="B6" s="9"/>
      <c r="C6" s="9"/>
      <c r="D6" s="4"/>
      <c r="E6" s="9"/>
      <c r="F6" s="9"/>
      <c r="G6" s="10"/>
      <c r="H6" s="9"/>
      <c r="I6" s="9"/>
      <c r="J6" s="9"/>
      <c r="K6" s="9"/>
    </row>
    <row r="7" spans="1:11" x14ac:dyDescent="0.25">
      <c r="A7" s="9"/>
      <c r="B7" s="9"/>
      <c r="C7" s="9"/>
      <c r="D7" s="4"/>
      <c r="E7" s="9"/>
      <c r="F7" s="9"/>
      <c r="G7" s="10"/>
      <c r="H7" s="9"/>
      <c r="I7" s="9"/>
      <c r="J7" s="9"/>
      <c r="K7" s="9"/>
    </row>
    <row r="8" spans="1:11" x14ac:dyDescent="0.25">
      <c r="A8" s="9"/>
      <c r="B8" s="9"/>
      <c r="C8" s="9"/>
      <c r="D8" s="4"/>
      <c r="E8" s="9"/>
      <c r="F8" s="9"/>
      <c r="G8" s="10"/>
      <c r="H8" s="9"/>
      <c r="I8" s="9"/>
      <c r="J8" s="9"/>
      <c r="K8" s="9"/>
    </row>
    <row r="9" spans="1:11" x14ac:dyDescent="0.25">
      <c r="A9" s="9"/>
      <c r="B9" s="9"/>
      <c r="C9" s="9"/>
      <c r="D9" s="4"/>
      <c r="E9" s="9"/>
      <c r="F9" s="9"/>
      <c r="G9" s="10"/>
      <c r="H9" s="9"/>
      <c r="I9" s="9"/>
      <c r="J9" s="9"/>
      <c r="K9" s="9"/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'выпадающие списки'!$A$2:$A$3</xm:f>
          </x14:formula1>
          <xm:sqref>J5:J9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"/>
  <sheetViews>
    <sheetView workbookViewId="0">
      <selection activeCell="A5" sqref="A5:M5"/>
    </sheetView>
  </sheetViews>
  <sheetFormatPr defaultRowHeight="15" x14ac:dyDescent="0.25"/>
  <cols>
    <col min="1" max="1" width="27.42578125" customWidth="1"/>
    <col min="2" max="2" width="18.140625" customWidth="1"/>
    <col min="3" max="4" width="14.85546875" customWidth="1"/>
    <col min="5" max="5" width="19" customWidth="1"/>
    <col min="6" max="6" width="11.85546875" customWidth="1"/>
    <col min="7" max="7" width="16" customWidth="1"/>
    <col min="8" max="8" width="17.7109375" customWidth="1"/>
    <col min="9" max="9" width="17.28515625" customWidth="1"/>
    <col min="10" max="10" width="17.7109375" customWidth="1"/>
    <col min="11" max="11" width="19.5703125" customWidth="1"/>
    <col min="12" max="13" width="20" customWidth="1"/>
    <col min="14" max="14" width="15.7109375" customWidth="1"/>
  </cols>
  <sheetData>
    <row r="1" spans="1:14" ht="21" x14ac:dyDescent="0.35">
      <c r="A1" s="7" t="s">
        <v>184</v>
      </c>
      <c r="B1" s="7"/>
    </row>
    <row r="2" spans="1:14" ht="20.25" customHeight="1" x14ac:dyDescent="0.25">
      <c r="A2" s="19" t="s">
        <v>193</v>
      </c>
      <c r="B2" s="19"/>
    </row>
    <row r="3" spans="1:14" ht="33.75" customHeight="1" x14ac:dyDescent="0.25">
      <c r="A3" s="32" t="s">
        <v>47</v>
      </c>
      <c r="B3" s="31" t="s">
        <v>185</v>
      </c>
      <c r="C3" s="37" t="s">
        <v>36</v>
      </c>
      <c r="D3" s="37"/>
      <c r="E3" s="32" t="s">
        <v>187</v>
      </c>
      <c r="F3" s="21" t="s">
        <v>36</v>
      </c>
      <c r="G3" s="31" t="s">
        <v>14</v>
      </c>
      <c r="H3" s="31"/>
      <c r="I3" s="38" t="s">
        <v>41</v>
      </c>
      <c r="J3" s="39"/>
      <c r="K3" s="32" t="s">
        <v>189</v>
      </c>
      <c r="L3" s="32" t="s">
        <v>190</v>
      </c>
      <c r="M3" s="32" t="s">
        <v>192</v>
      </c>
      <c r="N3" s="46"/>
    </row>
    <row r="4" spans="1:14" ht="105" x14ac:dyDescent="0.25">
      <c r="A4" s="33"/>
      <c r="B4" s="31"/>
      <c r="C4" s="21" t="s">
        <v>186</v>
      </c>
      <c r="D4" s="21" t="s">
        <v>183</v>
      </c>
      <c r="E4" s="33"/>
      <c r="F4" s="21" t="s">
        <v>60</v>
      </c>
      <c r="G4" s="21" t="s">
        <v>191</v>
      </c>
      <c r="H4" s="21" t="s">
        <v>188</v>
      </c>
      <c r="I4" s="21" t="s">
        <v>191</v>
      </c>
      <c r="J4" s="21" t="s">
        <v>188</v>
      </c>
      <c r="K4" s="33"/>
      <c r="L4" s="33"/>
      <c r="M4" s="33"/>
      <c r="N4" s="46"/>
    </row>
    <row r="5" spans="1:14" ht="27.75" customHeight="1" x14ac:dyDescent="0.25">
      <c r="A5" s="23" t="s">
        <v>194</v>
      </c>
      <c r="B5" s="9" t="s">
        <v>211</v>
      </c>
      <c r="C5" s="9" t="s">
        <v>211</v>
      </c>
      <c r="D5" s="9" t="s">
        <v>211</v>
      </c>
      <c r="E5" s="4">
        <v>0</v>
      </c>
      <c r="F5" s="9" t="s">
        <v>211</v>
      </c>
      <c r="G5" s="9" t="s">
        <v>211</v>
      </c>
      <c r="H5" s="9" t="s">
        <v>211</v>
      </c>
      <c r="I5" s="9" t="s">
        <v>211</v>
      </c>
      <c r="J5" s="9" t="s">
        <v>211</v>
      </c>
      <c r="K5" s="9" t="s">
        <v>211</v>
      </c>
      <c r="L5" s="9" t="s">
        <v>211</v>
      </c>
      <c r="M5" s="9" t="s">
        <v>211</v>
      </c>
    </row>
  </sheetData>
  <mergeCells count="10">
    <mergeCell ref="N3:N4"/>
    <mergeCell ref="M3:M4"/>
    <mergeCell ref="C3:D3"/>
    <mergeCell ref="B3:B4"/>
    <mergeCell ref="A3:A4"/>
    <mergeCell ref="E3:E4"/>
    <mergeCell ref="L3:L4"/>
    <mergeCell ref="K3:K4"/>
    <mergeCell ref="G3:H3"/>
    <mergeCell ref="I3:J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9"/>
  <sheetViews>
    <sheetView workbookViewId="0">
      <selection activeCell="P21" sqref="P21"/>
    </sheetView>
  </sheetViews>
  <sheetFormatPr defaultRowHeight="15" x14ac:dyDescent="0.25"/>
  <sheetData>
    <row r="2" spans="1:1" x14ac:dyDescent="0.25">
      <c r="A2" t="s">
        <v>68</v>
      </c>
    </row>
    <row r="3" spans="1:1" x14ac:dyDescent="0.25">
      <c r="A3" t="s">
        <v>69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3" spans="1:1" x14ac:dyDescent="0.25">
      <c r="A13" t="s">
        <v>102</v>
      </c>
    </row>
    <row r="14" spans="1:1" x14ac:dyDescent="0.25">
      <c r="A14" t="s">
        <v>88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103</v>
      </c>
    </row>
    <row r="18" spans="1:1" x14ac:dyDescent="0.25">
      <c r="A18" t="s">
        <v>87</v>
      </c>
    </row>
    <row r="19" spans="1:1" x14ac:dyDescent="0.25">
      <c r="A19" t="s">
        <v>89</v>
      </c>
    </row>
    <row r="20" spans="1:1" x14ac:dyDescent="0.25">
      <c r="A20" t="s">
        <v>90</v>
      </c>
    </row>
    <row r="22" spans="1:1" x14ac:dyDescent="0.25">
      <c r="A22" t="s">
        <v>170</v>
      </c>
    </row>
    <row r="23" spans="1:1" x14ac:dyDescent="0.25">
      <c r="A23" t="s">
        <v>169</v>
      </c>
    </row>
    <row r="24" spans="1:1" x14ac:dyDescent="0.25">
      <c r="A24" t="s">
        <v>173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Долгосрочная программа 2030</vt:lpstr>
      <vt:lpstr>Маршрутизация</vt:lpstr>
      <vt:lpstr>Практическая подготовка</vt:lpstr>
      <vt:lpstr>Дополнительное обучение</vt:lpstr>
      <vt:lpstr>Целевые договоры</vt:lpstr>
      <vt:lpstr>Абилимпикс</vt:lpstr>
      <vt:lpstr>выпадающие 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Умеренкова Н.А.</dc:creator>
  <cp:lastModifiedBy>Grosheva</cp:lastModifiedBy>
  <dcterms:created xsi:type="dcterms:W3CDTF">2015-06-05T18:19:34Z</dcterms:created>
  <dcterms:modified xsi:type="dcterms:W3CDTF">2025-09-08T06:19:24Z</dcterms:modified>
</cp:coreProperties>
</file>